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3050"/>
  </bookViews>
  <sheets>
    <sheet name="R8.9.1" sheetId="2" r:id="rId1"/>
  </sheets>
  <definedNames>
    <definedName name="_xlnm.Print_Area" localSheetId="0">'R8.9.1'!$A$1:$G$59</definedName>
    <definedName name="_xlnm.Print_Titles" localSheetId="0">'R8.9.1'!$1:$5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<sst xmlns="http://schemas.openxmlformats.org/spreadsheetml/2006/main" xmlns:r="http://schemas.openxmlformats.org/officeDocument/2006/relationships" count="81" uniqueCount="81">
  <si>
    <t>白河第二小学校</t>
    <rPh sb="0" eb="2">
      <t>シラカワ</t>
    </rPh>
    <rPh sb="2" eb="4">
      <t>ダイニ</t>
    </rPh>
    <rPh sb="4" eb="7">
      <t>ショウガッコウ</t>
    </rPh>
    <phoneticPr fontId="2"/>
  </si>
  <si>
    <t>関辺市民体育館</t>
    <rPh sb="0" eb="2">
      <t>セキベ</t>
    </rPh>
    <rPh sb="2" eb="4">
      <t>シミン</t>
    </rPh>
    <rPh sb="4" eb="7">
      <t>タイイクカン</t>
    </rPh>
    <phoneticPr fontId="2"/>
  </si>
  <si>
    <t>選挙人名簿登録者数</t>
    <rPh sb="0" eb="1">
      <t>セン</t>
    </rPh>
    <rPh sb="1" eb="2">
      <t>キョ</t>
    </rPh>
    <rPh sb="2" eb="3">
      <t>ヒト</t>
    </rPh>
    <rPh sb="3" eb="4">
      <t>ナ</t>
    </rPh>
    <rPh sb="4" eb="5">
      <t>ボ</t>
    </rPh>
    <rPh sb="5" eb="6">
      <t>ノボル</t>
    </rPh>
    <rPh sb="6" eb="7">
      <t>ロク</t>
    </rPh>
    <rPh sb="7" eb="8">
      <t>シャ</t>
    </rPh>
    <rPh sb="8" eb="9">
      <t>スウ</t>
    </rPh>
    <phoneticPr fontId="2"/>
  </si>
  <si>
    <t>投票区名</t>
    <rPh sb="0" eb="2">
      <t>トウヒョウ</t>
    </rPh>
    <rPh sb="2" eb="3">
      <t>ク</t>
    </rPh>
    <rPh sb="3" eb="4">
      <t>メイ</t>
    </rPh>
    <phoneticPr fontId="2"/>
  </si>
  <si>
    <t>白河地区計</t>
    <rPh sb="0" eb="2">
      <t>シラカワ</t>
    </rPh>
    <rPh sb="2" eb="4">
      <t>チク</t>
    </rPh>
    <rPh sb="4" eb="5">
      <t>ケイ</t>
    </rPh>
    <phoneticPr fontId="2"/>
  </si>
  <si>
    <t>投票所施設名称</t>
    <rPh sb="0" eb="1">
      <t>ナ</t>
    </rPh>
    <rPh sb="1" eb="2">
      <t>ヒョウ</t>
    </rPh>
    <rPh sb="2" eb="3">
      <t>ジョ</t>
    </rPh>
    <rPh sb="3" eb="4">
      <t>シ</t>
    </rPh>
    <rPh sb="4" eb="5">
      <t>セツ</t>
    </rPh>
    <rPh sb="5" eb="7">
      <t>メイショウ</t>
    </rPh>
    <phoneticPr fontId="2"/>
  </si>
  <si>
    <t>白河高等学校</t>
    <rPh sb="0" eb="2">
      <t>シラカワ</t>
    </rPh>
    <rPh sb="2" eb="4">
      <t>コウトウ</t>
    </rPh>
    <rPh sb="4" eb="6">
      <t>ガッコウ</t>
    </rPh>
    <phoneticPr fontId="2"/>
  </si>
  <si>
    <t>小松集会所</t>
    <rPh sb="0" eb="2">
      <t>コマツ</t>
    </rPh>
    <rPh sb="2" eb="4">
      <t>シュウカイ</t>
    </rPh>
    <rPh sb="4" eb="5">
      <t>ジョ</t>
    </rPh>
    <phoneticPr fontId="2"/>
  </si>
  <si>
    <t>中野公民館</t>
    <rPh sb="0" eb="2">
      <t>ナカノ</t>
    </rPh>
    <rPh sb="2" eb="5">
      <t>コウミンカン</t>
    </rPh>
    <phoneticPr fontId="2"/>
  </si>
  <si>
    <t>昭和町集会所</t>
    <rPh sb="0" eb="2">
      <t>ショウワ</t>
    </rPh>
    <rPh sb="2" eb="3">
      <t>マチ</t>
    </rPh>
    <rPh sb="3" eb="5">
      <t>シュウカイ</t>
    </rPh>
    <rPh sb="5" eb="6">
      <t>ジョ</t>
    </rPh>
    <phoneticPr fontId="2"/>
  </si>
  <si>
    <t>男</t>
    <rPh sb="0" eb="1">
      <t>ダン</t>
    </rPh>
    <phoneticPr fontId="2"/>
  </si>
  <si>
    <t>九番町自治会館</t>
    <rPh sb="0" eb="3">
      <t>クバンチョウ</t>
    </rPh>
    <rPh sb="3" eb="5">
      <t>ジチ</t>
    </rPh>
    <rPh sb="5" eb="7">
      <t>カイカン</t>
    </rPh>
    <phoneticPr fontId="2"/>
  </si>
  <si>
    <t>白河市役所本庁舎</t>
    <rPh sb="0" eb="3">
      <t>シ</t>
    </rPh>
    <rPh sb="3" eb="5">
      <t>ヤクショ</t>
    </rPh>
    <rPh sb="5" eb="7">
      <t>ホンチョウ</t>
    </rPh>
    <rPh sb="7" eb="8">
      <t>シャ</t>
    </rPh>
    <phoneticPr fontId="2"/>
  </si>
  <si>
    <t>大　信　地　区　計</t>
    <rPh sb="0" eb="1">
      <t>ダイ</t>
    </rPh>
    <rPh sb="2" eb="3">
      <t>シン</t>
    </rPh>
    <rPh sb="4" eb="5">
      <t>チ</t>
    </rPh>
    <rPh sb="6" eb="7">
      <t>ク</t>
    </rPh>
    <rPh sb="8" eb="9">
      <t>ケイ</t>
    </rPh>
    <phoneticPr fontId="2"/>
  </si>
  <si>
    <t>マイタウン白河</t>
    <rPh sb="5" eb="7">
      <t>シラカワ</t>
    </rPh>
    <phoneticPr fontId="2"/>
  </si>
  <si>
    <t>白坂地区コミュニティセンター</t>
    <rPh sb="0" eb="2">
      <t>シラサカ</t>
    </rPh>
    <rPh sb="2" eb="4">
      <t>チク</t>
    </rPh>
    <phoneticPr fontId="2"/>
  </si>
  <si>
    <t>丸の内会館</t>
    <rPh sb="0" eb="1">
      <t>マル</t>
    </rPh>
    <rPh sb="2" eb="3">
      <t>ウチ</t>
    </rPh>
    <rPh sb="3" eb="5">
      <t>カイカン</t>
    </rPh>
    <phoneticPr fontId="2"/>
  </si>
  <si>
    <t>高木集会所</t>
    <rPh sb="0" eb="2">
      <t>タカギ</t>
    </rPh>
    <rPh sb="2" eb="4">
      <t>シュウカイ</t>
    </rPh>
    <rPh sb="4" eb="5">
      <t>ジョ</t>
    </rPh>
    <phoneticPr fontId="2"/>
  </si>
  <si>
    <t>横町集会所</t>
    <rPh sb="0" eb="2">
      <t>ヨコマチ</t>
    </rPh>
    <rPh sb="2" eb="4">
      <t>シュウカイ</t>
    </rPh>
    <rPh sb="4" eb="5">
      <t>ジョ</t>
    </rPh>
    <phoneticPr fontId="2"/>
  </si>
  <si>
    <t>大信第５</t>
    <rPh sb="0" eb="2">
      <t>タイシン</t>
    </rPh>
    <rPh sb="2" eb="3">
      <t>ダイ</t>
    </rPh>
    <phoneticPr fontId="2"/>
  </si>
  <si>
    <t>大信第４</t>
    <rPh sb="0" eb="2">
      <t>タイシン</t>
    </rPh>
    <rPh sb="2" eb="3">
      <t>ダイ</t>
    </rPh>
    <phoneticPr fontId="2"/>
  </si>
  <si>
    <t>向寺集会所</t>
    <rPh sb="0" eb="1">
      <t>ム</t>
    </rPh>
    <rPh sb="1" eb="2">
      <t>デラ</t>
    </rPh>
    <rPh sb="2" eb="4">
      <t>シュウカイ</t>
    </rPh>
    <rPh sb="4" eb="5">
      <t>ジョ</t>
    </rPh>
    <phoneticPr fontId="2"/>
  </si>
  <si>
    <t>白河第三小学校</t>
    <rPh sb="0" eb="2">
      <t>シラカワ</t>
    </rPh>
    <rPh sb="2" eb="4">
      <t>ダイサン</t>
    </rPh>
    <rPh sb="4" eb="7">
      <t>ショウガッコウ</t>
    </rPh>
    <phoneticPr fontId="2"/>
  </si>
  <si>
    <t>寺小路集会所</t>
    <rPh sb="0" eb="1">
      <t>テラ</t>
    </rPh>
    <rPh sb="1" eb="3">
      <t>コウジ</t>
    </rPh>
    <rPh sb="3" eb="5">
      <t>シュウカイ</t>
    </rPh>
    <rPh sb="5" eb="6">
      <t>ジョ</t>
    </rPh>
    <phoneticPr fontId="2"/>
  </si>
  <si>
    <t>みさか小学校</t>
  </si>
  <si>
    <t>鍛冶町集会所</t>
    <rPh sb="3" eb="5">
      <t>シュウカイ</t>
    </rPh>
    <rPh sb="5" eb="6">
      <t>ジョ</t>
    </rPh>
    <phoneticPr fontId="2"/>
  </si>
  <si>
    <t>アナビー・スポーツプラザ</t>
  </si>
  <si>
    <t>白河第二中学校</t>
    <rPh sb="0" eb="2">
      <t>シラカワ</t>
    </rPh>
    <rPh sb="2" eb="4">
      <t>ダイニ</t>
    </rPh>
    <rPh sb="4" eb="7">
      <t>チュウガッコウ</t>
    </rPh>
    <phoneticPr fontId="2"/>
  </si>
  <si>
    <t>萱根集会所</t>
    <rPh sb="0" eb="2">
      <t>カヤネ</t>
    </rPh>
    <rPh sb="2" eb="4">
      <t>シュウカイ</t>
    </rPh>
    <rPh sb="4" eb="5">
      <t>ジョ</t>
    </rPh>
    <phoneticPr fontId="2"/>
  </si>
  <si>
    <t>東第３</t>
    <rPh sb="0" eb="1">
      <t>ヒガシ</t>
    </rPh>
    <rPh sb="1" eb="2">
      <t>ダイ</t>
    </rPh>
    <phoneticPr fontId="2"/>
  </si>
  <si>
    <t>十文字集会所</t>
    <rPh sb="0" eb="3">
      <t>ジュウモンジ</t>
    </rPh>
    <rPh sb="3" eb="5">
      <t>シュウカイ</t>
    </rPh>
    <rPh sb="5" eb="6">
      <t>ジョ</t>
    </rPh>
    <phoneticPr fontId="2"/>
  </si>
  <si>
    <t>鹿島集会所</t>
    <rPh sb="0" eb="2">
      <t>カシマ</t>
    </rPh>
    <rPh sb="2" eb="4">
      <t>シュウカイ</t>
    </rPh>
    <rPh sb="4" eb="5">
      <t>ショ</t>
    </rPh>
    <phoneticPr fontId="2"/>
  </si>
  <si>
    <t>表郷第３</t>
    <rPh sb="0" eb="2">
      <t>オモテゴウ</t>
    </rPh>
    <rPh sb="2" eb="3">
      <t>ダイ</t>
    </rPh>
    <phoneticPr fontId="2"/>
  </si>
  <si>
    <t>サンフレッシュ白河</t>
    <rPh sb="7" eb="9">
      <t>シラカワ</t>
    </rPh>
    <phoneticPr fontId="2"/>
  </si>
  <si>
    <t>表郷第４</t>
    <rPh sb="0" eb="2">
      <t>オモテゴウ</t>
    </rPh>
    <rPh sb="2" eb="3">
      <t>ダイ</t>
    </rPh>
    <phoneticPr fontId="2"/>
  </si>
  <si>
    <t>東第１</t>
    <rPh sb="0" eb="1">
      <t>ヒガシ</t>
    </rPh>
    <rPh sb="1" eb="2">
      <t>ダイ</t>
    </rPh>
    <phoneticPr fontId="2"/>
  </si>
  <si>
    <t>大信第７</t>
    <rPh sb="0" eb="2">
      <t>タイシン</t>
    </rPh>
    <rPh sb="2" eb="3">
      <t>ダイ</t>
    </rPh>
    <phoneticPr fontId="2"/>
  </si>
  <si>
    <t>小田川集会所</t>
    <rPh sb="0" eb="3">
      <t>コタガワ</t>
    </rPh>
    <rPh sb="3" eb="5">
      <t>シュウカイ</t>
    </rPh>
    <rPh sb="5" eb="6">
      <t>ジョ</t>
    </rPh>
    <phoneticPr fontId="2"/>
  </si>
  <si>
    <t>表郷第７</t>
    <rPh sb="0" eb="2">
      <t>オモテゴウ</t>
    </rPh>
    <rPh sb="2" eb="3">
      <t>ダイ</t>
    </rPh>
    <phoneticPr fontId="2"/>
  </si>
  <si>
    <t>五箇市民センター</t>
    <rPh sb="0" eb="2">
      <t>ゴカ</t>
    </rPh>
    <rPh sb="2" eb="4">
      <t>シミン</t>
    </rPh>
    <phoneticPr fontId="2"/>
  </si>
  <si>
    <t>東公民館</t>
    <rPh sb="0" eb="1">
      <t>ヒガシ</t>
    </rPh>
    <rPh sb="1" eb="4">
      <t>コウミンカン</t>
    </rPh>
    <phoneticPr fontId="2"/>
  </si>
  <si>
    <t>双石集会所</t>
    <rPh sb="0" eb="2">
      <t>クラベイシ</t>
    </rPh>
    <rPh sb="2" eb="4">
      <t>シュウカイ</t>
    </rPh>
    <rPh sb="4" eb="5">
      <t>ジョ</t>
    </rPh>
    <phoneticPr fontId="2"/>
  </si>
  <si>
    <t>表　郷　地　区　計</t>
    <rPh sb="0" eb="1">
      <t>オモテ</t>
    </rPh>
    <rPh sb="2" eb="3">
      <t>ゴウ</t>
    </rPh>
    <rPh sb="4" eb="5">
      <t>チ</t>
    </rPh>
    <rPh sb="6" eb="7">
      <t>ク</t>
    </rPh>
    <rPh sb="8" eb="9">
      <t>ケイ</t>
    </rPh>
    <phoneticPr fontId="2"/>
  </si>
  <si>
    <t>旗宿コミュニティセンター</t>
    <rPh sb="0" eb="1">
      <t>ハタ</t>
    </rPh>
    <rPh sb="1" eb="2">
      <t>ヤド</t>
    </rPh>
    <phoneticPr fontId="2"/>
  </si>
  <si>
    <t>会津町集会所</t>
    <rPh sb="0" eb="3">
      <t>アイヅマチ</t>
    </rPh>
    <rPh sb="3" eb="5">
      <t>シュウカイ</t>
    </rPh>
    <rPh sb="5" eb="6">
      <t>ジョ</t>
    </rPh>
    <phoneticPr fontId="2"/>
  </si>
  <si>
    <t>大信第３</t>
    <rPh sb="0" eb="2">
      <t>タイシン</t>
    </rPh>
    <rPh sb="2" eb="3">
      <t>ダイ</t>
    </rPh>
    <phoneticPr fontId="2"/>
  </si>
  <si>
    <t>表郷第２</t>
    <rPh sb="0" eb="2">
      <t>オモテゴウ</t>
    </rPh>
    <rPh sb="2" eb="3">
      <t>ダイ</t>
    </rPh>
    <phoneticPr fontId="2"/>
  </si>
  <si>
    <t>高山コミュニティセンター</t>
    <rPh sb="0" eb="2">
      <t>タカヤマ</t>
    </rPh>
    <phoneticPr fontId="2"/>
  </si>
  <si>
    <t>計</t>
    <rPh sb="0" eb="1">
      <t>ケイ</t>
    </rPh>
    <phoneticPr fontId="2"/>
  </si>
  <si>
    <t>大信第２</t>
    <rPh sb="0" eb="2">
      <t>タイシン</t>
    </rPh>
    <rPh sb="2" eb="3">
      <t>ダイ</t>
    </rPh>
    <phoneticPr fontId="2"/>
  </si>
  <si>
    <t>松風の里集会所</t>
    <rPh sb="0" eb="2">
      <t>マツカゼ</t>
    </rPh>
    <rPh sb="3" eb="4">
      <t>サト</t>
    </rPh>
    <rPh sb="4" eb="6">
      <t>シュウカイ</t>
    </rPh>
    <rPh sb="6" eb="7">
      <t>ジョ</t>
    </rPh>
    <phoneticPr fontId="2"/>
  </si>
  <si>
    <t>女</t>
    <rPh sb="0" eb="1">
      <t>ジョ</t>
    </rPh>
    <phoneticPr fontId="2"/>
  </si>
  <si>
    <t>下新城集会所</t>
    <rPh sb="0" eb="1">
      <t>シタ</t>
    </rPh>
    <rPh sb="1" eb="3">
      <t>シンジョウ</t>
    </rPh>
    <rPh sb="3" eb="5">
      <t>シュウカイ</t>
    </rPh>
    <rPh sb="5" eb="6">
      <t>ジョ</t>
    </rPh>
    <phoneticPr fontId="2"/>
  </si>
  <si>
    <t>表郷第１</t>
    <rPh sb="0" eb="2">
      <t>オモテゴウ</t>
    </rPh>
    <rPh sb="2" eb="3">
      <t>ダイ</t>
    </rPh>
    <phoneticPr fontId="2"/>
  </si>
  <si>
    <t>表郷第５</t>
    <rPh sb="0" eb="2">
      <t>オモテゴウ</t>
    </rPh>
    <rPh sb="2" eb="3">
      <t>ダイ</t>
    </rPh>
    <phoneticPr fontId="2"/>
  </si>
  <si>
    <t>表郷第６</t>
    <rPh sb="0" eb="2">
      <t>オモテゴウ</t>
    </rPh>
    <rPh sb="2" eb="3">
      <t>ダイ</t>
    </rPh>
    <phoneticPr fontId="2"/>
  </si>
  <si>
    <t>大信第１</t>
    <rPh sb="0" eb="2">
      <t>タイシン</t>
    </rPh>
    <rPh sb="2" eb="3">
      <t>ダイ</t>
    </rPh>
    <phoneticPr fontId="2"/>
  </si>
  <si>
    <t>大信第６</t>
    <rPh sb="0" eb="2">
      <t>タイシン</t>
    </rPh>
    <rPh sb="2" eb="3">
      <t>ダイ</t>
    </rPh>
    <phoneticPr fontId="2"/>
  </si>
  <si>
    <t>大信第８</t>
    <rPh sb="0" eb="2">
      <t>タイシン</t>
    </rPh>
    <rPh sb="2" eb="3">
      <t>ダイ</t>
    </rPh>
    <phoneticPr fontId="2"/>
  </si>
  <si>
    <t>東　地　区　計</t>
    <rPh sb="0" eb="1">
      <t>ヒガシ</t>
    </rPh>
    <rPh sb="2" eb="3">
      <t>チ</t>
    </rPh>
    <rPh sb="4" eb="5">
      <t>ク</t>
    </rPh>
    <rPh sb="6" eb="7">
      <t>ケイ</t>
    </rPh>
    <phoneticPr fontId="2"/>
  </si>
  <si>
    <t>東第２</t>
    <rPh sb="0" eb="1">
      <t>ヒガシ</t>
    </rPh>
    <rPh sb="1" eb="2">
      <t>ダイ</t>
    </rPh>
    <phoneticPr fontId="2"/>
  </si>
  <si>
    <t>東第４</t>
    <rPh sb="0" eb="1">
      <t>ヒガシ</t>
    </rPh>
    <rPh sb="1" eb="2">
      <t>ダイ</t>
    </rPh>
    <phoneticPr fontId="2"/>
  </si>
  <si>
    <t>東第５</t>
    <rPh sb="0" eb="1">
      <t>ヒガシ</t>
    </rPh>
    <rPh sb="1" eb="2">
      <t>ダイ</t>
    </rPh>
    <phoneticPr fontId="2"/>
  </si>
  <si>
    <t>合計</t>
    <rPh sb="0" eb="1">
      <t>ゴウ</t>
    </rPh>
    <rPh sb="1" eb="2">
      <t>ケイ</t>
    </rPh>
    <phoneticPr fontId="2"/>
  </si>
  <si>
    <t>表郷多目的研修センター</t>
    <rPh sb="0" eb="2">
      <t>オモテゴウ</t>
    </rPh>
    <rPh sb="2" eb="5">
      <t>タモクテキ</t>
    </rPh>
    <rPh sb="5" eb="7">
      <t>ケンシュウ</t>
    </rPh>
    <phoneticPr fontId="2"/>
  </si>
  <si>
    <t>八幡集会所</t>
    <rPh sb="0" eb="2">
      <t>ヤハタ</t>
    </rPh>
    <rPh sb="2" eb="4">
      <t>シュウカイ</t>
    </rPh>
    <rPh sb="4" eb="5">
      <t>ジョ</t>
    </rPh>
    <phoneticPr fontId="2"/>
  </si>
  <si>
    <t>河東田公民館</t>
    <rPh sb="0" eb="2">
      <t>カワヒガシ</t>
    </rPh>
    <rPh sb="2" eb="3">
      <t>タ</t>
    </rPh>
    <rPh sb="3" eb="6">
      <t>コウミンカン</t>
    </rPh>
    <phoneticPr fontId="2"/>
  </si>
  <si>
    <t>越堀集会所</t>
    <rPh sb="0" eb="2">
      <t>コエボリ</t>
    </rPh>
    <rPh sb="2" eb="4">
      <t>シュウカイ</t>
    </rPh>
    <rPh sb="4" eb="5">
      <t>ジョ</t>
    </rPh>
    <phoneticPr fontId="2"/>
  </si>
  <si>
    <t>白河市大信庁舎</t>
    <rPh sb="0" eb="3">
      <t>シラカワシ</t>
    </rPh>
    <rPh sb="3" eb="5">
      <t>タイシン</t>
    </rPh>
    <rPh sb="5" eb="7">
      <t>チョウシャ</t>
    </rPh>
    <phoneticPr fontId="2"/>
  </si>
  <si>
    <t>外面集会所</t>
    <rPh sb="0" eb="2">
      <t>ガイメン</t>
    </rPh>
    <rPh sb="2" eb="4">
      <t>シュウカイ</t>
    </rPh>
    <rPh sb="4" eb="5">
      <t>ジョ</t>
    </rPh>
    <phoneticPr fontId="2"/>
  </si>
  <si>
    <t>中新城構造改善センター</t>
    <rPh sb="0" eb="1">
      <t>ナカ</t>
    </rPh>
    <rPh sb="1" eb="3">
      <t>シンジョウ</t>
    </rPh>
    <rPh sb="3" eb="5">
      <t>コウゾウ</t>
    </rPh>
    <rPh sb="5" eb="7">
      <t>カイゼン</t>
    </rPh>
    <phoneticPr fontId="2"/>
  </si>
  <si>
    <t>日和田ふれあい交流センター</t>
    <rPh sb="0" eb="3">
      <t>ヒワダ</t>
    </rPh>
    <rPh sb="7" eb="9">
      <t>コウリュウ</t>
    </rPh>
    <phoneticPr fontId="2"/>
  </si>
  <si>
    <t>西樋集会所</t>
    <rPh sb="0" eb="1">
      <t>ニシ</t>
    </rPh>
    <rPh sb="1" eb="2">
      <t>トイ</t>
    </rPh>
    <rPh sb="2" eb="4">
      <t>シュウカイ</t>
    </rPh>
    <rPh sb="4" eb="5">
      <t>ジョ</t>
    </rPh>
    <phoneticPr fontId="2"/>
  </si>
  <si>
    <t>上小屋ふれあい交流センター</t>
    <rPh sb="0" eb="1">
      <t>カミ</t>
    </rPh>
    <rPh sb="1" eb="3">
      <t>ゴヤ</t>
    </rPh>
    <rPh sb="7" eb="9">
      <t>コウリュウ</t>
    </rPh>
    <phoneticPr fontId="2"/>
  </si>
  <si>
    <t>十日市集会所</t>
    <rPh sb="0" eb="3">
      <t>トオカイチ</t>
    </rPh>
    <rPh sb="3" eb="5">
      <t>シュウカイ</t>
    </rPh>
    <rPh sb="5" eb="6">
      <t>ジョ</t>
    </rPh>
    <phoneticPr fontId="2"/>
  </si>
  <si>
    <t>反町・薮集会所</t>
    <rPh sb="0" eb="2">
      <t>ソリマチ</t>
    </rPh>
    <rPh sb="3" eb="4">
      <t>ヤブ</t>
    </rPh>
    <rPh sb="4" eb="6">
      <t>シュウカイ</t>
    </rPh>
    <rPh sb="6" eb="7">
      <t>ジョ</t>
    </rPh>
    <phoneticPr fontId="2"/>
  </si>
  <si>
    <t>東多目的研修センター</t>
    <rPh sb="0" eb="1">
      <t>ヒガシ</t>
    </rPh>
    <rPh sb="1" eb="4">
      <t>タモクテキ</t>
    </rPh>
    <rPh sb="4" eb="6">
      <t>ケンシュウ</t>
    </rPh>
    <phoneticPr fontId="2"/>
  </si>
  <si>
    <t>栃本農業構造改善センター</t>
    <rPh sb="0" eb="2">
      <t>トチモト</t>
    </rPh>
    <rPh sb="2" eb="4">
      <t>ノウギョウ</t>
    </rPh>
    <rPh sb="4" eb="6">
      <t>コウゾウ</t>
    </rPh>
    <rPh sb="6" eb="8">
      <t>カイゼン</t>
    </rPh>
    <phoneticPr fontId="2"/>
  </si>
  <si>
    <t>令和8年9月1日現在</t>
  </si>
  <si>
    <t>大倉矢見集会所</t>
    <rPh sb="0" eb="2">
      <t>オオクラ</t>
    </rPh>
    <rPh sb="2" eb="3">
      <t>ヤ</t>
    </rPh>
    <rPh sb="3" eb="4">
      <t>ミ</t>
    </rPh>
    <rPh sb="4" eb="6">
      <t>シュウカイ</t>
    </rPh>
    <rPh sb="6" eb="7">
      <t>ジョ</t>
    </rPh>
    <phoneticPr fontId="7"/>
  </si>
  <si>
    <t>深仁井田集会所</t>
    <rPh sb="0" eb="1">
      <t>フカ</t>
    </rPh>
    <rPh sb="1" eb="2">
      <t>ニ</t>
    </rPh>
    <rPh sb="2" eb="3">
      <t>イ</t>
    </rPh>
    <rPh sb="3" eb="4">
      <t>タ</t>
    </rPh>
    <rPh sb="4" eb="6">
      <t>シュウカイ</t>
    </rPh>
    <rPh sb="6" eb="7">
      <t>ジョ</t>
    </rPh>
    <phoneticPr fontId="7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</si>
</sst>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0_ "/>
    <numFmt numFmtId="177" formatCode="0_);[Red]\(0\)"/>
    <numFmt numFmtId="178" formatCode="#,##0_);[Red]\(#,##0\)"/>
  </numFmts>
  <fonts count="8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Ｐ明朝"/>
      <family val="1"/>
    </font>
    <font>
      <sz val="20"/>
      <color auto="1"/>
      <name val="HG明朝E"/>
      <family val="1"/>
    </font>
    <font>
      <sz val="13"/>
      <color auto="1"/>
      <name val="ＭＳ Ｐ明朝"/>
      <family val="1"/>
    </font>
    <font>
      <sz val="14"/>
      <color auto="1"/>
      <name val="ＭＳ Ｐ明朝"/>
      <family val="1"/>
    </font>
    <font>
      <sz val="6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176" fontId="3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177" fontId="3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Border="1" applyAlignment="1">
      <alignment horizontal="distributed" vertical="center" indent="11"/>
    </xf>
    <xf numFmtId="49" fontId="4" fillId="2" borderId="0" xfId="0" applyNumberFormat="1" applyFont="1" applyFill="1" applyBorder="1" applyAlignment="1">
      <alignment horizontal="distributed" vertical="center" indent="10"/>
    </xf>
    <xf numFmtId="49" fontId="5" fillId="2" borderId="1" xfId="0" applyNumberFormat="1" applyFont="1" applyFill="1" applyBorder="1" applyAlignment="1">
      <alignment vertical="center"/>
    </xf>
    <xf numFmtId="176" fontId="3" fillId="2" borderId="2" xfId="0" applyNumberFormat="1" applyFont="1" applyFill="1" applyBorder="1" applyAlignment="1">
      <alignment horizontal="center" vertical="center"/>
    </xf>
    <xf numFmtId="176" fontId="3" fillId="2" borderId="3" xfId="0" applyNumberFormat="1" applyFont="1" applyFill="1" applyBorder="1" applyAlignment="1">
      <alignment horizontal="center" vertical="center"/>
    </xf>
    <xf numFmtId="176" fontId="3" fillId="2" borderId="4" xfId="0" applyNumberFormat="1" applyFont="1" applyFill="1" applyBorder="1" applyAlignment="1">
      <alignment horizontal="center" vertical="center"/>
    </xf>
    <xf numFmtId="176" fontId="3" fillId="2" borderId="5" xfId="0" applyNumberFormat="1" applyFont="1" applyFill="1" applyBorder="1" applyAlignment="1">
      <alignment horizontal="center" vertical="center"/>
    </xf>
    <xf numFmtId="176" fontId="3" fillId="2" borderId="6" xfId="0" applyNumberFormat="1" applyFont="1" applyFill="1" applyBorder="1" applyAlignment="1">
      <alignment horizontal="center" vertical="center"/>
    </xf>
    <xf numFmtId="176" fontId="3" fillId="2" borderId="7" xfId="0" applyNumberFormat="1" applyFont="1" applyFill="1" applyBorder="1" applyAlignment="1">
      <alignment horizontal="distributed" vertical="center" indent="5"/>
    </xf>
    <xf numFmtId="176" fontId="3" fillId="0" borderId="4" xfId="0" applyNumberFormat="1" applyFont="1" applyFill="1" applyBorder="1" applyAlignment="1">
      <alignment horizontal="center" vertical="center"/>
    </xf>
    <xf numFmtId="176" fontId="3" fillId="2" borderId="5" xfId="0" applyNumberFormat="1" applyFont="1" applyFill="1" applyBorder="1" applyAlignment="1">
      <alignment horizontal="center" vertical="distributed"/>
    </xf>
    <xf numFmtId="176" fontId="3" fillId="2" borderId="6" xfId="0" applyNumberFormat="1" applyFont="1" applyFill="1" applyBorder="1" applyAlignment="1">
      <alignment horizontal="center" vertical="distributed"/>
    </xf>
    <xf numFmtId="176" fontId="3" fillId="0" borderId="7" xfId="0" applyNumberFormat="1" applyFont="1" applyFill="1" applyBorder="1" applyAlignment="1">
      <alignment horizontal="distributed" vertical="center" indent="5"/>
    </xf>
    <xf numFmtId="176" fontId="3" fillId="0" borderId="5" xfId="0" applyNumberFormat="1" applyFont="1" applyFill="1" applyBorder="1" applyAlignment="1">
      <alignment horizontal="center" vertical="center"/>
    </xf>
    <xf numFmtId="176" fontId="3" fillId="0" borderId="6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vertical="center"/>
    </xf>
    <xf numFmtId="176" fontId="3" fillId="2" borderId="9" xfId="0" applyNumberFormat="1" applyFont="1" applyFill="1" applyBorder="1" applyAlignment="1">
      <alignment horizontal="center" vertical="center"/>
    </xf>
    <xf numFmtId="176" fontId="3" fillId="2" borderId="10" xfId="0" applyNumberFormat="1" applyFont="1" applyFill="1" applyBorder="1" applyAlignment="1">
      <alignment horizontal="center" vertical="center"/>
    </xf>
    <xf numFmtId="176" fontId="3" fillId="2" borderId="11" xfId="0" applyNumberFormat="1" applyFont="1" applyFill="1" applyBorder="1" applyAlignment="1">
      <alignment horizontal="center" vertical="center"/>
    </xf>
    <xf numFmtId="176" fontId="3" fillId="2" borderId="12" xfId="0" applyNumberFormat="1" applyFont="1" applyFill="1" applyBorder="1" applyAlignment="1">
      <alignment horizontal="distributed" vertical="center" indent="5"/>
    </xf>
    <xf numFmtId="176" fontId="3" fillId="0" borderId="10" xfId="0" applyNumberFormat="1" applyFont="1" applyFill="1" applyBorder="1" applyAlignment="1">
      <alignment horizontal="center" vertical="center"/>
    </xf>
    <xf numFmtId="176" fontId="3" fillId="2" borderId="11" xfId="0" applyNumberFormat="1" applyFont="1" applyFill="1" applyBorder="1" applyAlignment="1">
      <alignment horizontal="center" vertical="distributed"/>
    </xf>
    <xf numFmtId="176" fontId="3" fillId="2" borderId="13" xfId="0" applyNumberFormat="1" applyFont="1" applyFill="1" applyBorder="1" applyAlignment="1">
      <alignment horizontal="center" vertical="distributed"/>
    </xf>
    <xf numFmtId="176" fontId="3" fillId="2" borderId="14" xfId="0" applyNumberFormat="1" applyFont="1" applyFill="1" applyBorder="1" applyAlignment="1">
      <alignment horizontal="center" vertical="distributed"/>
    </xf>
    <xf numFmtId="176" fontId="3" fillId="0" borderId="12" xfId="0" applyNumberFormat="1" applyFont="1" applyFill="1" applyBorder="1" applyAlignment="1">
      <alignment horizontal="distributed" vertical="center" indent="5"/>
    </xf>
    <xf numFmtId="176" fontId="3" fillId="0" borderId="11" xfId="0" applyNumberFormat="1" applyFont="1" applyFill="1" applyBorder="1" applyAlignment="1">
      <alignment horizontal="center" vertical="center"/>
    </xf>
    <xf numFmtId="176" fontId="3" fillId="0" borderId="14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vertical="center"/>
    </xf>
    <xf numFmtId="49" fontId="3" fillId="2" borderId="15" xfId="0" applyNumberFormat="1" applyFont="1" applyFill="1" applyBorder="1" applyAlignment="1">
      <alignment horizontal="distributed" vertical="center" indent="4"/>
    </xf>
    <xf numFmtId="49" fontId="3" fillId="2" borderId="1" xfId="0" applyNumberFormat="1" applyFont="1" applyFill="1" applyBorder="1" applyAlignment="1">
      <alignment horizontal="distributed" vertical="center" indent="4"/>
    </xf>
    <xf numFmtId="49" fontId="3" fillId="2" borderId="16" xfId="0" applyNumberFormat="1" applyFont="1" applyFill="1" applyBorder="1" applyAlignment="1">
      <alignment horizontal="distributed" vertical="center"/>
    </xf>
    <xf numFmtId="49" fontId="3" fillId="2" borderId="17" xfId="0" applyNumberFormat="1" applyFont="1" applyFill="1" applyBorder="1" applyAlignment="1">
      <alignment horizontal="distributed" vertical="center"/>
    </xf>
    <xf numFmtId="49" fontId="3" fillId="2" borderId="17" xfId="0" applyNumberFormat="1" applyFont="1" applyFill="1" applyBorder="1" applyAlignment="1">
      <alignment horizontal="distributed" vertical="center" wrapText="1"/>
    </xf>
    <xf numFmtId="49" fontId="3" fillId="2" borderId="18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9" xfId="0" applyNumberFormat="1" applyFont="1" applyFill="1" applyBorder="1" applyAlignment="1">
      <alignment horizontal="distributed" vertical="center"/>
    </xf>
    <xf numFmtId="49" fontId="3" fillId="0" borderId="18" xfId="0" applyNumberFormat="1" applyFont="1" applyFill="1" applyBorder="1" applyAlignment="1">
      <alignment horizontal="distributed" vertical="center"/>
    </xf>
    <xf numFmtId="49" fontId="3" fillId="2" borderId="20" xfId="0" applyNumberFormat="1" applyFont="1" applyFill="1" applyBorder="1" applyAlignment="1">
      <alignment vertical="center"/>
    </xf>
    <xf numFmtId="49" fontId="3" fillId="2" borderId="21" xfId="0" applyNumberFormat="1" applyFont="1" applyFill="1" applyBorder="1" applyAlignment="1">
      <alignment horizontal="distributed" vertical="center"/>
    </xf>
    <xf numFmtId="49" fontId="3" fillId="2" borderId="19" xfId="0" applyNumberFormat="1" applyFont="1" applyFill="1" applyBorder="1" applyAlignment="1">
      <alignment horizontal="distributed" vertical="center"/>
    </xf>
    <xf numFmtId="0" fontId="0" fillId="0" borderId="22" xfId="0" applyBorder="1" applyAlignment="1">
      <alignment horizontal="distributed" vertical="center" indent="5"/>
    </xf>
    <xf numFmtId="49" fontId="3" fillId="0" borderId="0" xfId="0" applyNumberFormat="1" applyFont="1" applyFill="1" applyBorder="1" applyAlignment="1">
      <alignment horizontal="distributed" vertical="center"/>
    </xf>
    <xf numFmtId="0" fontId="0" fillId="0" borderId="12" xfId="0" applyBorder="1" applyAlignment="1">
      <alignment horizontal="distributed" vertical="center" indent="5"/>
    </xf>
    <xf numFmtId="49" fontId="3" fillId="0" borderId="23" xfId="0" applyNumberFormat="1" applyFont="1" applyFill="1" applyBorder="1" applyAlignment="1">
      <alignment horizontal="distributed"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78" fontId="6" fillId="2" borderId="13" xfId="0" applyNumberFormat="1" applyFont="1" applyFill="1" applyBorder="1" applyAlignment="1">
      <alignment vertical="center" shrinkToFit="1"/>
    </xf>
    <xf numFmtId="178" fontId="6" fillId="2" borderId="7" xfId="0" applyNumberFormat="1" applyFont="1" applyFill="1" applyBorder="1" applyAlignment="1">
      <alignment vertical="center" shrinkToFit="1"/>
    </xf>
    <xf numFmtId="178" fontId="6" fillId="2" borderId="10" xfId="1" applyNumberFormat="1" applyFont="1" applyFill="1" applyBorder="1" applyAlignment="1">
      <alignment vertical="center"/>
    </xf>
    <xf numFmtId="178" fontId="6" fillId="2" borderId="13" xfId="0" applyNumberFormat="1" applyFont="1" applyFill="1" applyBorder="1" applyAlignment="1">
      <alignment vertical="center"/>
    </xf>
    <xf numFmtId="178" fontId="6" fillId="0" borderId="24" xfId="0" applyNumberFormat="1" applyFont="1" applyFill="1" applyBorder="1" applyAlignment="1">
      <alignment vertical="center"/>
    </xf>
    <xf numFmtId="178" fontId="6" fillId="0" borderId="7" xfId="0" applyNumberFormat="1" applyFont="1" applyFill="1" applyBorder="1" applyAlignment="1">
      <alignment vertical="center"/>
    </xf>
    <xf numFmtId="178" fontId="6" fillId="0" borderId="25" xfId="0" applyNumberFormat="1" applyFont="1" applyFill="1" applyBorder="1" applyAlignment="1">
      <alignment vertical="center"/>
    </xf>
    <xf numFmtId="178" fontId="6" fillId="0" borderId="3" xfId="0" applyNumberFormat="1" applyFont="1" applyFill="1" applyBorder="1" applyAlignment="1">
      <alignment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178" fontId="6" fillId="2" borderId="4" xfId="1" applyNumberFormat="1" applyFont="1" applyFill="1" applyBorder="1" applyAlignment="1">
      <alignment vertical="center"/>
    </xf>
    <xf numFmtId="178" fontId="6" fillId="2" borderId="25" xfId="0" applyNumberFormat="1" applyFont="1" applyFill="1" applyBorder="1" applyAlignment="1">
      <alignment vertical="center"/>
    </xf>
    <xf numFmtId="178" fontId="6" fillId="2" borderId="5" xfId="1" applyNumberFormat="1" applyFont="1" applyFill="1" applyBorder="1" applyAlignment="1">
      <alignment vertical="center"/>
    </xf>
    <xf numFmtId="178" fontId="6" fillId="2" borderId="6" xfId="1" applyNumberFormat="1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horizontal="right" vertical="center"/>
    </xf>
    <xf numFmtId="49" fontId="3" fillId="2" borderId="20" xfId="0" applyNumberFormat="1" applyFont="1" applyFill="1" applyBorder="1" applyAlignment="1">
      <alignment horizontal="center" vertical="center"/>
    </xf>
    <xf numFmtId="49" fontId="3" fillId="2" borderId="21" xfId="0" applyNumberFormat="1" applyFont="1" applyFill="1" applyBorder="1" applyAlignment="1">
      <alignment horizontal="center" vertical="center"/>
    </xf>
    <xf numFmtId="178" fontId="6" fillId="2" borderId="4" xfId="0" applyNumberFormat="1" applyFont="1" applyFill="1" applyBorder="1" applyAlignment="1">
      <alignment vertical="center" shrinkToFit="1"/>
    </xf>
    <xf numFmtId="178" fontId="6" fillId="2" borderId="25" xfId="0" applyNumberFormat="1" applyFont="1" applyFill="1" applyBorder="1" applyAlignment="1">
      <alignment vertical="center" shrinkToFit="1"/>
    </xf>
    <xf numFmtId="178" fontId="6" fillId="2" borderId="24" xfId="0" applyNumberFormat="1" applyFont="1" applyFill="1" applyBorder="1" applyAlignment="1">
      <alignment vertical="center" shrinkToFit="1"/>
    </xf>
    <xf numFmtId="178" fontId="6" fillId="2" borderId="26" xfId="0" applyNumberFormat="1" applyFont="1" applyFill="1" applyBorder="1" applyAlignment="1">
      <alignment vertical="center"/>
    </xf>
    <xf numFmtId="178" fontId="6" fillId="2" borderId="27" xfId="0" applyNumberFormat="1" applyFont="1" applyFill="1" applyBorder="1" applyAlignment="1">
      <alignment vertical="center"/>
    </xf>
    <xf numFmtId="178" fontId="6" fillId="2" borderId="24" xfId="0" applyNumberFormat="1" applyFont="1" applyFill="1" applyBorder="1" applyAlignment="1">
      <alignment vertical="center"/>
    </xf>
    <xf numFmtId="178" fontId="6" fillId="2" borderId="28" xfId="0" applyNumberFormat="1" applyFont="1" applyFill="1" applyBorder="1" applyAlignment="1">
      <alignment vertical="center"/>
    </xf>
    <xf numFmtId="178" fontId="6" fillId="2" borderId="29" xfId="0" applyNumberFormat="1" applyFont="1" applyFill="1" applyBorder="1" applyAlignment="1">
      <alignment vertical="center"/>
    </xf>
  </cellXfs>
  <cellStyles count="2">
    <cellStyle name="桁区切り_20260901選挙人名簿登録者数" xfId="1"/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59"/>
  <sheetViews>
    <sheetView tabSelected="1" view="pageBreakPreview" zoomScaleSheetLayoutView="100" workbookViewId="0">
      <selection activeCell="I5" sqref="I5"/>
    </sheetView>
  </sheetViews>
  <sheetFormatPr defaultRowHeight="19.5" customHeight="1"/>
  <cols>
    <col min="1" max="1" width="11.625" style="1" customWidth="1"/>
    <col min="2" max="2" width="1.625" style="1" customWidth="1"/>
    <col min="3" max="3" width="35.625" style="2" customWidth="1"/>
    <col min="4" max="4" width="1.625" style="2" customWidth="1"/>
    <col min="5" max="7" width="12.375" style="2" customWidth="1"/>
    <col min="8" max="9" width="9" style="3" bestFit="1" customWidth="1"/>
    <col min="10" max="16384" width="9" style="2" bestFit="1" customWidth="1"/>
  </cols>
  <sheetData>
    <row r="1" spans="1:7" ht="24.95" customHeight="1">
      <c r="A1" s="4" t="s">
        <v>2</v>
      </c>
      <c r="B1" s="4"/>
      <c r="C1" s="4"/>
      <c r="D1" s="4"/>
      <c r="E1" s="4"/>
      <c r="F1" s="4"/>
      <c r="G1" s="4"/>
    </row>
    <row r="2" spans="1:7" ht="15" customHeight="1">
      <c r="A2" s="5"/>
      <c r="B2" s="5"/>
      <c r="C2" s="5"/>
      <c r="D2" s="5"/>
      <c r="E2" s="5"/>
      <c r="F2" s="5"/>
      <c r="G2" s="5"/>
    </row>
    <row r="3" spans="1:7" ht="24" customHeight="1">
      <c r="A3" s="6" t="s">
        <v>78</v>
      </c>
      <c r="B3" s="6"/>
      <c r="C3" s="31"/>
      <c r="D3" s="31"/>
      <c r="E3" s="31"/>
      <c r="F3" s="31"/>
      <c r="G3" s="65"/>
    </row>
    <row r="4" spans="1:7" ht="11.85" customHeight="1">
      <c r="A4" s="7" t="s">
        <v>3</v>
      </c>
      <c r="B4" s="19"/>
      <c r="C4" s="32" t="s">
        <v>5</v>
      </c>
      <c r="D4" s="42"/>
      <c r="E4" s="49" t="s">
        <v>10</v>
      </c>
      <c r="F4" s="59" t="s">
        <v>51</v>
      </c>
      <c r="G4" s="66" t="s">
        <v>48</v>
      </c>
    </row>
    <row r="5" spans="1:7" ht="11.85" customHeight="1">
      <c r="A5" s="8"/>
      <c r="B5" s="20"/>
      <c r="C5" s="33"/>
      <c r="D5" s="43"/>
      <c r="E5" s="50"/>
      <c r="F5" s="60"/>
      <c r="G5" s="67"/>
    </row>
    <row r="6" spans="1:7" ht="23.25" customHeight="1">
      <c r="A6" s="9" t="str">
        <v>第１</v>
      </c>
      <c r="B6" s="21"/>
      <c r="C6" s="34" t="s">
        <v>6</v>
      </c>
      <c r="D6" s="44"/>
      <c r="E6" s="51">
        <v>520</v>
      </c>
      <c r="F6" s="51">
        <v>535</v>
      </c>
      <c r="G6" s="68">
        <v>1055</v>
      </c>
    </row>
    <row r="7" spans="1:7" ht="23.25" customHeight="1">
      <c r="A7" s="10" t="str">
        <v>第２</v>
      </c>
      <c r="B7" s="22"/>
      <c r="C7" s="35" t="s">
        <v>11</v>
      </c>
      <c r="D7" s="44"/>
      <c r="E7" s="51">
        <v>742</v>
      </c>
      <c r="F7" s="51">
        <v>714</v>
      </c>
      <c r="G7" s="69">
        <v>1456</v>
      </c>
    </row>
    <row r="8" spans="1:7" ht="23.25" customHeight="1">
      <c r="A8" s="10" t="str">
        <v>第３</v>
      </c>
      <c r="B8" s="22"/>
      <c r="C8" s="35" t="s">
        <v>0</v>
      </c>
      <c r="D8" s="44"/>
      <c r="E8" s="51">
        <v>574</v>
      </c>
      <c r="F8" s="51">
        <v>650</v>
      </c>
      <c r="G8" s="69">
        <v>1224</v>
      </c>
    </row>
    <row r="9" spans="1:7" ht="23.25" customHeight="1">
      <c r="A9" s="10" t="str">
        <v>第４</v>
      </c>
      <c r="B9" s="22"/>
      <c r="C9" s="35" t="s">
        <v>9</v>
      </c>
      <c r="D9" s="44"/>
      <c r="E9" s="51">
        <v>523</v>
      </c>
      <c r="F9" s="51">
        <v>532</v>
      </c>
      <c r="G9" s="69">
        <v>1055</v>
      </c>
    </row>
    <row r="10" spans="1:7" ht="23.25" customHeight="1">
      <c r="A10" s="10" t="str">
        <v>第５</v>
      </c>
      <c r="B10" s="22"/>
      <c r="C10" s="35" t="s">
        <v>12</v>
      </c>
      <c r="D10" s="44"/>
      <c r="E10" s="51">
        <v>604</v>
      </c>
      <c r="F10" s="51">
        <v>640</v>
      </c>
      <c r="G10" s="69">
        <v>1244</v>
      </c>
    </row>
    <row r="11" spans="1:7" ht="23.25" customHeight="1">
      <c r="A11" s="10" t="str">
        <v>第６</v>
      </c>
      <c r="B11" s="22"/>
      <c r="C11" s="35" t="s">
        <v>14</v>
      </c>
      <c r="D11" s="44"/>
      <c r="E11" s="51">
        <v>229</v>
      </c>
      <c r="F11" s="51">
        <v>257</v>
      </c>
      <c r="G11" s="69">
        <v>486</v>
      </c>
    </row>
    <row r="12" spans="1:7" ht="23.25" customHeight="1">
      <c r="A12" s="10" t="str">
        <v>第７</v>
      </c>
      <c r="B12" s="22"/>
      <c r="C12" s="35" t="s">
        <v>16</v>
      </c>
      <c r="D12" s="44"/>
      <c r="E12" s="51">
        <v>146</v>
      </c>
      <c r="F12" s="51">
        <v>146</v>
      </c>
      <c r="G12" s="69">
        <v>292</v>
      </c>
    </row>
    <row r="13" spans="1:7" ht="23.25" customHeight="1">
      <c r="A13" s="10" t="str">
        <v>第８</v>
      </c>
      <c r="B13" s="22"/>
      <c r="C13" s="35" t="s">
        <v>18</v>
      </c>
      <c r="D13" s="44"/>
      <c r="E13" s="51">
        <v>420</v>
      </c>
      <c r="F13" s="51">
        <v>438</v>
      </c>
      <c r="G13" s="69">
        <v>858</v>
      </c>
    </row>
    <row r="14" spans="1:7" ht="23.25" customHeight="1">
      <c r="A14" s="10" t="str">
        <v>第９</v>
      </c>
      <c r="B14" s="22"/>
      <c r="C14" s="35" t="s">
        <v>21</v>
      </c>
      <c r="D14" s="44"/>
      <c r="E14" s="51">
        <v>266</v>
      </c>
      <c r="F14" s="51">
        <v>259</v>
      </c>
      <c r="G14" s="69">
        <v>525</v>
      </c>
    </row>
    <row r="15" spans="1:7" ht="23.25" customHeight="1">
      <c r="A15" s="10" t="str">
        <v>第１０</v>
      </c>
      <c r="B15" s="22"/>
      <c r="C15" s="35" t="s">
        <v>22</v>
      </c>
      <c r="D15" s="44"/>
      <c r="E15" s="51">
        <v>477</v>
      </c>
      <c r="F15" s="51">
        <v>556</v>
      </c>
      <c r="G15" s="69">
        <v>1033</v>
      </c>
    </row>
    <row r="16" spans="1:7" ht="23.25" customHeight="1">
      <c r="A16" s="10" t="str">
        <v>第１１</v>
      </c>
      <c r="B16" s="22"/>
      <c r="C16" s="35" t="s">
        <v>25</v>
      </c>
      <c r="D16" s="44"/>
      <c r="E16" s="51">
        <v>464</v>
      </c>
      <c r="F16" s="51">
        <v>517</v>
      </c>
      <c r="G16" s="69">
        <v>981</v>
      </c>
    </row>
    <row r="17" spans="1:7" ht="23.25" customHeight="1">
      <c r="A17" s="10" t="str">
        <v>第１２</v>
      </c>
      <c r="B17" s="22"/>
      <c r="C17" s="36" t="s">
        <v>26</v>
      </c>
      <c r="D17" s="44"/>
      <c r="E17" s="51">
        <v>809</v>
      </c>
      <c r="F17" s="51">
        <v>808</v>
      </c>
      <c r="G17" s="69">
        <v>1617</v>
      </c>
    </row>
    <row r="18" spans="1:7" ht="23.25" customHeight="1">
      <c r="A18" s="10" t="str">
        <v>第１３</v>
      </c>
      <c r="B18" s="22"/>
      <c r="C18" s="35" t="s">
        <v>27</v>
      </c>
      <c r="D18" s="44"/>
      <c r="E18" s="51">
        <v>760</v>
      </c>
      <c r="F18" s="51">
        <v>819</v>
      </c>
      <c r="G18" s="69">
        <v>1579</v>
      </c>
    </row>
    <row r="19" spans="1:7" ht="23.25" customHeight="1">
      <c r="A19" s="10" t="str">
        <v>第１４</v>
      </c>
      <c r="B19" s="22"/>
      <c r="C19" s="35" t="s">
        <v>30</v>
      </c>
      <c r="D19" s="44"/>
      <c r="E19" s="51">
        <v>689</v>
      </c>
      <c r="F19" s="51">
        <v>719</v>
      </c>
      <c r="G19" s="69">
        <v>1408</v>
      </c>
    </row>
    <row r="20" spans="1:7" ht="23.25" customHeight="1">
      <c r="A20" s="10" t="str">
        <v>第１５</v>
      </c>
      <c r="B20" s="22"/>
      <c r="C20" s="35" t="s">
        <v>31</v>
      </c>
      <c r="D20" s="44"/>
      <c r="E20" s="51">
        <v>771</v>
      </c>
      <c r="F20" s="51">
        <v>743</v>
      </c>
      <c r="G20" s="69">
        <v>1514</v>
      </c>
    </row>
    <row r="21" spans="1:7" ht="23.25" customHeight="1">
      <c r="A21" s="10" t="str">
        <v>第１６</v>
      </c>
      <c r="B21" s="22"/>
      <c r="C21" s="35" t="s">
        <v>33</v>
      </c>
      <c r="D21" s="44"/>
      <c r="E21" s="51">
        <v>844</v>
      </c>
      <c r="F21" s="51">
        <v>886</v>
      </c>
      <c r="G21" s="69">
        <v>1730</v>
      </c>
    </row>
    <row r="22" spans="1:7" ht="23.25" customHeight="1">
      <c r="A22" s="10" t="str">
        <v>第１７</v>
      </c>
      <c r="B22" s="22"/>
      <c r="C22" s="36" t="s">
        <v>79</v>
      </c>
      <c r="D22" s="44"/>
      <c r="E22" s="51">
        <v>835</v>
      </c>
      <c r="F22" s="51">
        <v>720</v>
      </c>
      <c r="G22" s="69">
        <v>1555</v>
      </c>
    </row>
    <row r="23" spans="1:7" ht="23.25" customHeight="1">
      <c r="A23" s="10" t="str">
        <v>第１８</v>
      </c>
      <c r="B23" s="22"/>
      <c r="C23" s="36" t="s">
        <v>15</v>
      </c>
      <c r="D23" s="44"/>
      <c r="E23" s="51">
        <v>808</v>
      </c>
      <c r="F23" s="51">
        <v>776</v>
      </c>
      <c r="G23" s="69">
        <v>1584</v>
      </c>
    </row>
    <row r="24" spans="1:7" ht="23.25" customHeight="1">
      <c r="A24" s="10" t="str">
        <v>第１９</v>
      </c>
      <c r="B24" s="22"/>
      <c r="C24" s="35" t="s">
        <v>37</v>
      </c>
      <c r="D24" s="44"/>
      <c r="E24" s="51">
        <v>203</v>
      </c>
      <c r="F24" s="51">
        <v>210</v>
      </c>
      <c r="G24" s="69">
        <v>413</v>
      </c>
    </row>
    <row r="25" spans="1:7" ht="23.25" customHeight="1">
      <c r="A25" s="10" t="str">
        <v>第２０</v>
      </c>
      <c r="B25" s="22"/>
      <c r="C25" s="35" t="s">
        <v>28</v>
      </c>
      <c r="D25" s="44"/>
      <c r="E25" s="51">
        <v>513</v>
      </c>
      <c r="F25" s="51">
        <v>564</v>
      </c>
      <c r="G25" s="69">
        <v>1077</v>
      </c>
    </row>
    <row r="26" spans="1:7" ht="23.25" customHeight="1">
      <c r="A26" s="10" t="str">
        <v>第２１</v>
      </c>
      <c r="B26" s="22"/>
      <c r="C26" s="35" t="s">
        <v>39</v>
      </c>
      <c r="D26" s="44"/>
      <c r="E26" s="51">
        <v>489</v>
      </c>
      <c r="F26" s="51">
        <v>510</v>
      </c>
      <c r="G26" s="69">
        <v>999</v>
      </c>
    </row>
    <row r="27" spans="1:7" ht="23.25" customHeight="1">
      <c r="A27" s="10" t="str">
        <v>第２２</v>
      </c>
      <c r="B27" s="22"/>
      <c r="C27" s="35" t="s">
        <v>41</v>
      </c>
      <c r="D27" s="44"/>
      <c r="E27" s="51">
        <v>210</v>
      </c>
      <c r="F27" s="51">
        <v>163</v>
      </c>
      <c r="G27" s="69">
        <v>373</v>
      </c>
    </row>
    <row r="28" spans="1:7" ht="23.25" customHeight="1">
      <c r="A28" s="10" t="str">
        <v>第２３</v>
      </c>
      <c r="B28" s="22"/>
      <c r="C28" s="36" t="s">
        <v>43</v>
      </c>
      <c r="D28" s="44"/>
      <c r="E28" s="51">
        <v>160</v>
      </c>
      <c r="F28" s="51">
        <v>153</v>
      </c>
      <c r="G28" s="69">
        <v>313</v>
      </c>
    </row>
    <row r="29" spans="1:7" ht="23.25" customHeight="1">
      <c r="A29" s="10" t="str">
        <v>第２４</v>
      </c>
      <c r="B29" s="22"/>
      <c r="C29" s="35" t="s">
        <v>1</v>
      </c>
      <c r="D29" s="44"/>
      <c r="E29" s="51">
        <v>788</v>
      </c>
      <c r="F29" s="51">
        <v>784</v>
      </c>
      <c r="G29" s="69">
        <v>1572</v>
      </c>
    </row>
    <row r="30" spans="1:7" ht="23.25" customHeight="1">
      <c r="A30" s="10" t="str">
        <v>第２５</v>
      </c>
      <c r="B30" s="22"/>
      <c r="C30" s="35" t="s">
        <v>44</v>
      </c>
      <c r="D30" s="44"/>
      <c r="E30" s="51">
        <v>759</v>
      </c>
      <c r="F30" s="51">
        <v>772</v>
      </c>
      <c r="G30" s="69">
        <v>1531</v>
      </c>
    </row>
    <row r="31" spans="1:7" ht="23.25" customHeight="1">
      <c r="A31" s="10" t="str">
        <v>第２６</v>
      </c>
      <c r="B31" s="22"/>
      <c r="C31" s="35" t="s">
        <v>23</v>
      </c>
      <c r="D31" s="44"/>
      <c r="E31" s="51">
        <v>437</v>
      </c>
      <c r="F31" s="51">
        <v>520</v>
      </c>
      <c r="G31" s="69">
        <v>957</v>
      </c>
    </row>
    <row r="32" spans="1:7" ht="23.25" customHeight="1">
      <c r="A32" s="10" t="str">
        <v>第２７</v>
      </c>
      <c r="B32" s="22"/>
      <c r="C32" s="36" t="s">
        <v>47</v>
      </c>
      <c r="D32" s="44"/>
      <c r="E32" s="51">
        <v>1421</v>
      </c>
      <c r="F32" s="51">
        <v>1309</v>
      </c>
      <c r="G32" s="69">
        <v>2730</v>
      </c>
    </row>
    <row r="33" spans="1:7" ht="23.25" customHeight="1">
      <c r="A33" s="10" t="str">
        <v>第２８</v>
      </c>
      <c r="B33" s="22"/>
      <c r="C33" s="35" t="s">
        <v>50</v>
      </c>
      <c r="D33" s="44"/>
      <c r="E33" s="51">
        <v>607</v>
      </c>
      <c r="F33" s="51">
        <v>670</v>
      </c>
      <c r="G33" s="69">
        <v>1277</v>
      </c>
    </row>
    <row r="34" spans="1:7" ht="23.25" customHeight="1">
      <c r="A34" s="11" t="str">
        <v>第２９</v>
      </c>
      <c r="B34" s="22"/>
      <c r="C34" s="37" t="s">
        <v>24</v>
      </c>
      <c r="D34" s="44"/>
      <c r="E34" s="51">
        <v>1973</v>
      </c>
      <c r="F34" s="51">
        <v>1909</v>
      </c>
      <c r="G34" s="69">
        <v>3882</v>
      </c>
    </row>
    <row r="35" spans="1:7" ht="23.25" customHeight="1">
      <c r="A35" s="12" t="s">
        <v>4</v>
      </c>
      <c r="B35" s="23"/>
      <c r="C35" s="23"/>
      <c r="D35" s="45"/>
      <c r="E35" s="52">
        <f>SUM(E6:E34)</f>
        <v>18041</v>
      </c>
      <c r="F35" s="52">
        <f>SUM(F6:F34)</f>
        <v>18279</v>
      </c>
      <c r="G35" s="70">
        <f>SUM(G6:G34)</f>
        <v>36320</v>
      </c>
    </row>
    <row r="36" spans="1:7" ht="23.25" customHeight="1">
      <c r="A36" s="13" t="s">
        <v>53</v>
      </c>
      <c r="B36" s="24"/>
      <c r="C36" s="38" t="s">
        <v>8</v>
      </c>
      <c r="D36" s="38"/>
      <c r="E36" s="53">
        <v>143</v>
      </c>
      <c r="F36" s="61">
        <v>125</v>
      </c>
      <c r="G36" s="71">
        <v>268</v>
      </c>
    </row>
    <row r="37" spans="1:7" ht="23.25" customHeight="1">
      <c r="A37" s="14" t="s">
        <v>46</v>
      </c>
      <c r="B37" s="25"/>
      <c r="C37" s="39" t="s">
        <v>64</v>
      </c>
      <c r="D37" s="40"/>
      <c r="E37" s="54">
        <v>550</v>
      </c>
      <c r="F37" s="62">
        <v>567</v>
      </c>
      <c r="G37" s="63">
        <v>1117</v>
      </c>
    </row>
    <row r="38" spans="1:7" ht="23.25" customHeight="1">
      <c r="A38" s="14" t="s">
        <v>32</v>
      </c>
      <c r="B38" s="26"/>
      <c r="C38" s="40" t="s">
        <v>7</v>
      </c>
      <c r="D38" s="40"/>
      <c r="E38" s="54">
        <v>157</v>
      </c>
      <c r="F38" s="62">
        <v>135</v>
      </c>
      <c r="G38" s="63">
        <v>292</v>
      </c>
    </row>
    <row r="39" spans="1:7" ht="23.25" customHeight="1">
      <c r="A39" s="14" t="s">
        <v>34</v>
      </c>
      <c r="B39" s="25"/>
      <c r="C39" s="39" t="s">
        <v>65</v>
      </c>
      <c r="D39" s="40"/>
      <c r="E39" s="54">
        <v>172</v>
      </c>
      <c r="F39" s="62">
        <v>167</v>
      </c>
      <c r="G39" s="63">
        <v>339</v>
      </c>
    </row>
    <row r="40" spans="1:7" ht="23.25" customHeight="1">
      <c r="A40" s="14" t="s">
        <v>54</v>
      </c>
      <c r="B40" s="25"/>
      <c r="C40" s="39" t="s">
        <v>66</v>
      </c>
      <c r="D40" s="40"/>
      <c r="E40" s="54">
        <v>186</v>
      </c>
      <c r="F40" s="62">
        <v>215</v>
      </c>
      <c r="G40" s="63">
        <v>401</v>
      </c>
    </row>
    <row r="41" spans="1:7" ht="23.25" customHeight="1">
      <c r="A41" s="14" t="s">
        <v>55</v>
      </c>
      <c r="B41" s="25"/>
      <c r="C41" s="39" t="s">
        <v>17</v>
      </c>
      <c r="D41" s="40"/>
      <c r="E41" s="54">
        <v>451</v>
      </c>
      <c r="F41" s="62">
        <v>429</v>
      </c>
      <c r="G41" s="63">
        <v>880</v>
      </c>
    </row>
    <row r="42" spans="1:7" ht="23.25" customHeight="1">
      <c r="A42" s="15" t="s">
        <v>38</v>
      </c>
      <c r="B42" s="27"/>
      <c r="C42" s="41" t="s">
        <v>67</v>
      </c>
      <c r="D42" s="46"/>
      <c r="E42" s="54">
        <v>725</v>
      </c>
      <c r="F42" s="62">
        <v>679</v>
      </c>
      <c r="G42" s="72">
        <v>1404</v>
      </c>
    </row>
    <row r="43" spans="1:7" ht="23.25" customHeight="1">
      <c r="A43" s="16" t="s">
        <v>42</v>
      </c>
      <c r="B43" s="28"/>
      <c r="C43" s="28"/>
      <c r="D43" s="47"/>
      <c r="E43" s="55">
        <f>SUM(E36:E42)</f>
        <v>2384</v>
      </c>
      <c r="F43" s="56">
        <f>SUM(F36:F42)</f>
        <v>2317</v>
      </c>
      <c r="G43" s="73">
        <f>SUM(G36:G42)</f>
        <v>4701</v>
      </c>
    </row>
    <row r="44" spans="1:7" ht="23.25" customHeight="1">
      <c r="A44" s="13" t="s">
        <v>56</v>
      </c>
      <c r="B44" s="24"/>
      <c r="C44" s="38" t="s">
        <v>68</v>
      </c>
      <c r="D44" s="40"/>
      <c r="E44" s="54">
        <v>418</v>
      </c>
      <c r="F44" s="61">
        <v>459</v>
      </c>
      <c r="G44" s="71">
        <v>877</v>
      </c>
    </row>
    <row r="45" spans="1:7" ht="23.25" customHeight="1">
      <c r="A45" s="17" t="s">
        <v>49</v>
      </c>
      <c r="B45" s="29"/>
      <c r="C45" s="39" t="s">
        <v>69</v>
      </c>
      <c r="D45" s="40"/>
      <c r="E45" s="54">
        <v>184</v>
      </c>
      <c r="F45" s="63">
        <v>179</v>
      </c>
      <c r="G45" s="74">
        <v>363</v>
      </c>
    </row>
    <row r="46" spans="1:7" ht="23.25" customHeight="1">
      <c r="A46" s="17" t="s">
        <v>45</v>
      </c>
      <c r="B46" s="29"/>
      <c r="C46" s="39" t="s">
        <v>52</v>
      </c>
      <c r="D46" s="40"/>
      <c r="E46" s="54">
        <v>176</v>
      </c>
      <c r="F46" s="63">
        <v>175</v>
      </c>
      <c r="G46" s="74">
        <v>351</v>
      </c>
    </row>
    <row r="47" spans="1:7" ht="23.25" customHeight="1">
      <c r="A47" s="17" t="s">
        <v>20</v>
      </c>
      <c r="B47" s="29"/>
      <c r="C47" s="39" t="s">
        <v>70</v>
      </c>
      <c r="D47" s="40"/>
      <c r="E47" s="54">
        <v>248</v>
      </c>
      <c r="F47" s="63">
        <v>233</v>
      </c>
      <c r="G47" s="74">
        <v>481</v>
      </c>
    </row>
    <row r="48" spans="1:7" ht="23.25" customHeight="1">
      <c r="A48" s="17" t="s">
        <v>19</v>
      </c>
      <c r="B48" s="29"/>
      <c r="C48" s="39" t="s">
        <v>71</v>
      </c>
      <c r="D48" s="40"/>
      <c r="E48" s="54">
        <v>90</v>
      </c>
      <c r="F48" s="63">
        <v>90</v>
      </c>
      <c r="G48" s="74">
        <v>180</v>
      </c>
    </row>
    <row r="49" spans="1:7" ht="23.25" customHeight="1">
      <c r="A49" s="17" t="s">
        <v>57</v>
      </c>
      <c r="B49" s="29"/>
      <c r="C49" s="39" t="s">
        <v>72</v>
      </c>
      <c r="D49" s="40"/>
      <c r="E49" s="54">
        <v>152</v>
      </c>
      <c r="F49" s="63">
        <v>131</v>
      </c>
      <c r="G49" s="74">
        <v>283</v>
      </c>
    </row>
    <row r="50" spans="1:7" ht="23.25" customHeight="1">
      <c r="A50" s="17" t="s">
        <v>36</v>
      </c>
      <c r="B50" s="29"/>
      <c r="C50" s="39" t="s">
        <v>73</v>
      </c>
      <c r="D50" s="40"/>
      <c r="E50" s="54">
        <v>128</v>
      </c>
      <c r="F50" s="63">
        <v>124</v>
      </c>
      <c r="G50" s="74">
        <v>252</v>
      </c>
    </row>
    <row r="51" spans="1:7" ht="23.25" customHeight="1">
      <c r="A51" s="18" t="s">
        <v>58</v>
      </c>
      <c r="B51" s="30"/>
      <c r="C51" s="41" t="s">
        <v>74</v>
      </c>
      <c r="D51" s="46"/>
      <c r="E51" s="54">
        <v>115</v>
      </c>
      <c r="F51" s="64">
        <v>99</v>
      </c>
      <c r="G51" s="75">
        <v>214</v>
      </c>
    </row>
    <row r="52" spans="1:7" ht="23.25" customHeight="1">
      <c r="A52" s="16" t="s">
        <v>13</v>
      </c>
      <c r="B52" s="28"/>
      <c r="C52" s="28"/>
      <c r="D52" s="45"/>
      <c r="E52" s="56">
        <f>SUM(E44:E51)</f>
        <v>1511</v>
      </c>
      <c r="F52" s="56">
        <f>SUM(F44:F51)</f>
        <v>1490</v>
      </c>
      <c r="G52" s="73">
        <f>SUM(G44:G51)</f>
        <v>3001</v>
      </c>
    </row>
    <row r="53" spans="1:7" ht="23.25" customHeight="1">
      <c r="A53" s="13" t="s">
        <v>35</v>
      </c>
      <c r="B53" s="24"/>
      <c r="C53" s="38" t="s">
        <v>40</v>
      </c>
      <c r="D53" s="48"/>
      <c r="E53" s="57">
        <v>688</v>
      </c>
      <c r="F53" s="57">
        <v>698</v>
      </c>
      <c r="G53" s="62">
        <v>1386</v>
      </c>
    </row>
    <row r="54" spans="1:7" ht="23.25" customHeight="1">
      <c r="A54" s="17" t="s">
        <v>60</v>
      </c>
      <c r="B54" s="29"/>
      <c r="C54" s="39" t="s">
        <v>75</v>
      </c>
      <c r="D54" s="48"/>
      <c r="E54" s="57">
        <v>297</v>
      </c>
      <c r="F54" s="57">
        <v>287</v>
      </c>
      <c r="G54" s="62">
        <v>584</v>
      </c>
    </row>
    <row r="55" spans="1:7" ht="23.25" customHeight="1">
      <c r="A55" s="17" t="s">
        <v>29</v>
      </c>
      <c r="B55" s="29"/>
      <c r="C55" s="39" t="s">
        <v>76</v>
      </c>
      <c r="D55" s="48"/>
      <c r="E55" s="57">
        <v>285</v>
      </c>
      <c r="F55" s="57">
        <v>290</v>
      </c>
      <c r="G55" s="62">
        <v>575</v>
      </c>
    </row>
    <row r="56" spans="1:7" ht="23.25" customHeight="1">
      <c r="A56" s="17" t="s">
        <v>61</v>
      </c>
      <c r="B56" s="29"/>
      <c r="C56" s="39" t="s">
        <v>77</v>
      </c>
      <c r="D56" s="48"/>
      <c r="E56" s="57">
        <v>277</v>
      </c>
      <c r="F56" s="57">
        <v>291</v>
      </c>
      <c r="G56" s="62">
        <v>568</v>
      </c>
    </row>
    <row r="57" spans="1:7" ht="23.25" customHeight="1">
      <c r="A57" s="17" t="s">
        <v>62</v>
      </c>
      <c r="B57" s="29"/>
      <c r="C57" s="41" t="s">
        <v>80</v>
      </c>
      <c r="D57" s="48"/>
      <c r="E57" s="57">
        <v>397</v>
      </c>
      <c r="F57" s="57">
        <v>386</v>
      </c>
      <c r="G57" s="62">
        <v>783</v>
      </c>
    </row>
    <row r="58" spans="1:7" ht="23.25" customHeight="1">
      <c r="A58" s="16" t="s">
        <v>59</v>
      </c>
      <c r="B58" s="28"/>
      <c r="C58" s="28"/>
      <c r="D58" s="45"/>
      <c r="E58" s="55">
        <f>SUM(E53:E57)</f>
        <v>1944</v>
      </c>
      <c r="F58" s="55">
        <f>SUM(F53:F57)</f>
        <v>1952</v>
      </c>
      <c r="G58" s="73">
        <f>SUM(G53:G57)</f>
        <v>3896</v>
      </c>
    </row>
    <row r="59" spans="1:7" ht="23.25" customHeight="1">
      <c r="A59" s="16" t="s">
        <v>63</v>
      </c>
      <c r="B59" s="28"/>
      <c r="C59" s="28"/>
      <c r="D59" s="45"/>
      <c r="E59" s="58">
        <f>SUM(E58,E52,E43,E35)</f>
        <v>23880</v>
      </c>
      <c r="F59" s="58">
        <f>SUM(F58,F52,F43,F35)</f>
        <v>24038</v>
      </c>
      <c r="G59" s="58">
        <f>SUM(G58,G52,G43,G35)</f>
        <v>47918</v>
      </c>
    </row>
  </sheetData>
  <mergeCells count="11">
    <mergeCell ref="A1:G1"/>
    <mergeCell ref="A35:D35"/>
    <mergeCell ref="A43:D43"/>
    <mergeCell ref="A52:D52"/>
    <mergeCell ref="A58:D58"/>
    <mergeCell ref="A59:D59"/>
    <mergeCell ref="A4:A5"/>
    <mergeCell ref="C4:C5"/>
    <mergeCell ref="E4:E5"/>
    <mergeCell ref="F4:F5"/>
    <mergeCell ref="G4:G5"/>
  </mergeCells>
  <phoneticPr fontId="2"/>
  <printOptions horizontalCentered="1"/>
  <pageMargins left="0.78740157480314965" right="0.59055118110236227" top="0.86614173228346458" bottom="0.59055118110236227" header="0.51181102362204722" footer="0.51181102362204722"/>
  <pageSetup paperSize="9" fitToWidth="1" fitToHeight="1" orientation="portrait" usePrinterDefaults="1" r:id="rId1"/>
  <headerFooter alignWithMargins="0"/>
  <rowBreaks count="1" manualBreakCount="1">
    <brk id="35" max="6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R8.9.1</vt:lpstr>
    </vt:vector>
  </TitlesOfParts>
  <Company>白河市役所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1125</dc:creator>
  <cp:lastModifiedBy>1125</cp:lastModifiedBy>
  <dcterms:created xsi:type="dcterms:W3CDTF">2026-08-31T23:56:57Z</dcterms:created>
  <dcterms:modified xsi:type="dcterms:W3CDTF">2026-09-01T03:00:09Z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2026-09-01T03:00:09Z</vt:filetime>
  </property>
</Properties>
</file>